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te-Vorlage Schweiz" sheetId="1" state="visible" r:id="rId1"/>
  </sheets>
  <definedNames>
    <definedName name="_xlnm.Print_Area" localSheetId="0">'Offerte-Vorlage Schweiz'!$A$1:$H$45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sz val="14"/>
    </font>
    <font>
      <b val="1"/>
      <sz val="9"/>
    </font>
    <font>
      <sz val="9"/>
    </font>
    <font>
      <b val="1"/>
      <sz val="16"/>
    </font>
    <font>
      <color rgb="00595959"/>
      <sz val="8"/>
    </font>
    <font>
      <b val="1"/>
      <sz val="11"/>
    </font>
    <font>
      <i val="1"/>
      <color rgb="00595959"/>
      <sz val="8"/>
    </font>
    <font>
      <b val="1"/>
      <sz val="8"/>
    </font>
    <font>
      <b val="1"/>
    </font>
    <font/>
    <font>
      <color rgb="00808080"/>
      <sz val="7"/>
    </font>
  </fonts>
  <fills count="4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4" fillId="0" borderId="0" pivotButton="0" quotePrefix="0" xfId="0"/>
    <xf numFmtId="0" fontId="5" fillId="0" borderId="0" pivotButton="0" quotePrefix="0" xfId="0"/>
    <xf numFmtId="0" fontId="0" fillId="0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2" borderId="1" applyAlignment="1" pivotButton="0" quotePrefix="0" xfId="0">
      <alignment vertical="center" wrapText="1"/>
    </xf>
    <xf numFmtId="4" fontId="0" fillId="0" borderId="1" pivotButton="0" quotePrefix="0" xfId="0"/>
    <xf numFmtId="0" fontId="9" fillId="3" borderId="1" pivotButton="0" quotePrefix="0" xfId="0"/>
    <xf numFmtId="0" fontId="0" fillId="3" borderId="1" pivotButton="0" quotePrefix="0" xfId="0"/>
    <xf numFmtId="4" fontId="9" fillId="3" borderId="1" pivotButton="0" quotePrefix="0" xfId="0"/>
    <xf numFmtId="0" fontId="10" fillId="0" borderId="0" applyAlignment="1" pivotButton="0" quotePrefix="0" xfId="0">
      <alignment horizontal="right"/>
    </xf>
    <xf numFmtId="4" fontId="10" fillId="0" borderId="1" pivotButton="0" quotePrefix="0" xfId="0"/>
    <xf numFmtId="0" fontId="9" fillId="3" borderId="0" applyAlignment="1" pivotButton="0" quotePrefix="0" xfId="0">
      <alignment horizontal="right"/>
    </xf>
    <xf numFmtId="0" fontId="9" fillId="0" borderId="0" pivotButton="0" quotePrefix="0" xfId="0"/>
    <xf numFmtId="0" fontId="1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4"/>
  <sheetViews>
    <sheetView workbookViewId="0">
      <selection activeCell="A1" sqref="A1"/>
    </sheetView>
  </sheetViews>
  <sheetFormatPr baseColWidth="8" defaultRowHeight="15"/>
  <cols>
    <col width="8" customWidth="1" min="1" max="1"/>
    <col width="40.04" customWidth="1" min="2" max="2"/>
    <col width="9.359999999999999" customWidth="1" min="3" max="3"/>
    <col width="9.359999999999999" customWidth="1" min="4" max="4"/>
    <col width="15.6" customWidth="1" min="5" max="5"/>
    <col width="14.56" customWidth="1" min="6" max="6"/>
  </cols>
  <sheetData>
    <row r="1">
      <c r="A1" s="1" t="inlineStr">
        <is>
          <t>[Firmenname / Logo]</t>
        </is>
      </c>
      <c r="G1" s="2" t="inlineStr">
        <is>
          <t>Offerte-Nr.:  ______________</t>
        </is>
      </c>
    </row>
    <row r="2">
      <c r="A2" s="3" t="inlineStr">
        <is>
          <t>[Strasse Nr., PLZ Ort]</t>
        </is>
      </c>
      <c r="G2" s="4" t="inlineStr">
        <is>
          <t>Datum:  ______________</t>
        </is>
      </c>
    </row>
    <row r="3">
      <c r="A3" s="3" t="inlineStr">
        <is>
          <t>[Telefon · E-Mail · www]</t>
        </is>
      </c>
      <c r="G3" s="4" t="inlineStr">
        <is>
          <t>Gültig bis:  ______________</t>
        </is>
      </c>
    </row>
    <row r="4">
      <c r="A4" s="3" t="inlineStr">
        <is>
          <t>[MWST-Nr. CHE-000.000.000]</t>
        </is>
      </c>
      <c r="G4" s="4" t="inlineStr">
        <is>
          <t>Sachbearbeiter:  ______________</t>
        </is>
      </c>
    </row>
    <row r="6">
      <c r="A6" s="5" t="inlineStr">
        <is>
          <t>OFFERTE</t>
        </is>
      </c>
    </row>
    <row r="8">
      <c r="A8" s="6" t="inlineStr">
        <is>
          <t>Kunde / Auftraggeber (Name, Adresse):</t>
        </is>
      </c>
      <c r="E8" s="6" t="inlineStr">
        <is>
          <t>Objekt / Bauvorhaben (Adresse):</t>
        </is>
      </c>
    </row>
    <row r="9" ht="26" customHeight="1">
      <c r="A9" s="7" t="n"/>
      <c r="B9" s="7" t="n"/>
      <c r="C9" s="7" t="n"/>
      <c r="D9" s="7" t="n"/>
      <c r="E9" s="7" t="n"/>
      <c r="F9" s="7" t="n"/>
      <c r="G9" s="7" t="n"/>
      <c r="H9" s="7" t="n"/>
    </row>
    <row r="10">
      <c r="A10" s="6" t="inlineStr">
        <is>
          <t>Ansprechpartner / Telefon:</t>
        </is>
      </c>
      <c r="E10" s="6" t="inlineStr">
        <is>
          <t>Gewünschte Ausführung / Termin:</t>
        </is>
      </c>
    </row>
    <row r="11" ht="26" customHeight="1">
      <c r="A11" s="7" t="n"/>
      <c r="B11" s="7" t="n"/>
      <c r="C11" s="7" t="n"/>
      <c r="D11" s="7" t="n"/>
      <c r="E11" s="7" t="n"/>
      <c r="F11" s="7" t="n"/>
      <c r="G11" s="7" t="n"/>
      <c r="H11" s="7" t="n"/>
    </row>
    <row r="13">
      <c r="A13" s="8" t="inlineStr">
        <is>
          <t>Betreff / Leistungsbeschrieb</t>
        </is>
      </c>
    </row>
    <row r="14" ht="24" customHeight="1">
      <c r="A14" s="9" t="inlineStr">
        <is>
          <t>Kurzbeschrieb der Arbeiten – z. B. «Malerarbeiten Wohnung 3.5 Zi., Musterstrasse 1, inkl. Material».</t>
        </is>
      </c>
    </row>
    <row r="15" ht="18" customHeight="1">
      <c r="A15" s="7" t="n"/>
      <c r="B15" s="7" t="n"/>
      <c r="C15" s="7" t="n"/>
      <c r="D15" s="7" t="n"/>
      <c r="E15" s="7" t="n"/>
      <c r="F15" s="7" t="n"/>
      <c r="G15" s="7" t="n"/>
      <c r="H15" s="7" t="n"/>
    </row>
    <row r="16">
      <c r="A16" s="8" t="inlineStr">
        <is>
          <t>Positionen</t>
        </is>
      </c>
    </row>
    <row r="17" ht="24" customHeight="1">
      <c r="A17" s="10" t="inlineStr">
        <is>
          <t>Pos.</t>
        </is>
      </c>
      <c r="B17" s="10" t="inlineStr">
        <is>
          <t>Bezeichnung / Leistung</t>
        </is>
      </c>
      <c r="C17" s="10" t="inlineStr">
        <is>
          <t>Menge</t>
        </is>
      </c>
      <c r="D17" s="10" t="inlineStr">
        <is>
          <t>Einheit</t>
        </is>
      </c>
      <c r="E17" s="10" t="inlineStr">
        <is>
          <t>Einheitspreis (CHF)</t>
        </is>
      </c>
      <c r="F17" s="10" t="inlineStr">
        <is>
          <t>Total (CHF)</t>
        </is>
      </c>
    </row>
    <row r="18">
      <c r="A18" s="7" t="n"/>
      <c r="B18" s="7" t="n"/>
      <c r="C18" s="7" t="n"/>
      <c r="D18" s="7" t="n"/>
      <c r="E18" s="11" t="n"/>
      <c r="F18" s="11">
        <f>IF(OR(C18="",E18=""),"",ROUND(C18*E18,2))</f>
        <v/>
      </c>
    </row>
    <row r="19">
      <c r="A19" s="7" t="n"/>
      <c r="B19" s="7" t="n"/>
      <c r="C19" s="7" t="n"/>
      <c r="D19" s="7" t="n"/>
      <c r="E19" s="11" t="n"/>
      <c r="F19" s="11">
        <f>IF(OR(C19="",E19=""),"",ROUND(C19*E19,2))</f>
        <v/>
      </c>
    </row>
    <row r="20">
      <c r="A20" s="7" t="n"/>
      <c r="B20" s="7" t="n"/>
      <c r="C20" s="7" t="n"/>
      <c r="D20" s="7" t="n"/>
      <c r="E20" s="11" t="n"/>
      <c r="F20" s="11">
        <f>IF(OR(C20="",E20=""),"",ROUND(C20*E20,2))</f>
        <v/>
      </c>
    </row>
    <row r="21">
      <c r="A21" s="7" t="n"/>
      <c r="B21" s="7" t="n"/>
      <c r="C21" s="7" t="n"/>
      <c r="D21" s="7" t="n"/>
      <c r="E21" s="11" t="n"/>
      <c r="F21" s="11">
        <f>IF(OR(C21="",E21=""),"",ROUND(C21*E21,2))</f>
        <v/>
      </c>
    </row>
    <row r="22">
      <c r="A22" s="7" t="n"/>
      <c r="B22" s="7" t="n"/>
      <c r="C22" s="7" t="n"/>
      <c r="D22" s="7" t="n"/>
      <c r="E22" s="11" t="n"/>
      <c r="F22" s="11">
        <f>IF(OR(C22="",E22=""),"",ROUND(C22*E22,2))</f>
        <v/>
      </c>
    </row>
    <row r="23">
      <c r="A23" s="7" t="n"/>
      <c r="B23" s="7" t="n"/>
      <c r="C23" s="7" t="n"/>
      <c r="D23" s="7" t="n"/>
      <c r="E23" s="11" t="n"/>
      <c r="F23" s="11">
        <f>IF(OR(C23="",E23=""),"",ROUND(C23*E23,2))</f>
        <v/>
      </c>
    </row>
    <row r="24">
      <c r="A24" s="7" t="n"/>
      <c r="B24" s="7" t="n"/>
      <c r="C24" s="7" t="n"/>
      <c r="D24" s="7" t="n"/>
      <c r="E24" s="11" t="n"/>
      <c r="F24" s="11">
        <f>IF(OR(C24="",E24=""),"",ROUND(C24*E24,2))</f>
        <v/>
      </c>
    </row>
    <row r="25">
      <c r="A25" s="7" t="n"/>
      <c r="B25" s="7" t="n"/>
      <c r="C25" s="7" t="n"/>
      <c r="D25" s="7" t="n"/>
      <c r="E25" s="11" t="n"/>
      <c r="F25" s="11">
        <f>IF(OR(C25="",E25=""),"",ROUND(C25*E25,2))</f>
        <v/>
      </c>
    </row>
    <row r="26">
      <c r="A26" s="7" t="n"/>
      <c r="B26" s="7" t="n"/>
      <c r="C26" s="7" t="n"/>
      <c r="D26" s="7" t="n"/>
      <c r="E26" s="11" t="n"/>
      <c r="F26" s="11">
        <f>IF(OR(C26="",E26=""),"",ROUND(C26*E26,2))</f>
        <v/>
      </c>
    </row>
    <row r="27">
      <c r="A27" s="12" t="inlineStr">
        <is>
          <t>Total Positionen (exkl. MWST)</t>
        </is>
      </c>
      <c r="B27" s="13" t="n"/>
      <c r="C27" s="13" t="n"/>
      <c r="D27" s="13" t="n"/>
      <c r="E27" s="13" t="n"/>
      <c r="F27" s="14">
        <f>SUM(F18:F26)</f>
        <v/>
      </c>
    </row>
    <row r="29">
      <c r="E29" s="15" t="inlineStr">
        <is>
          <t>Rabatt / Skonto (optional, CHF)</t>
        </is>
      </c>
      <c r="H29" s="16" t="n"/>
    </row>
    <row r="30">
      <c r="E30" s="15" t="inlineStr">
        <is>
          <t>Total exkl. MWST (CHF)</t>
        </is>
      </c>
      <c r="H30" s="16">
        <f>F27-N(H29)</f>
        <v/>
      </c>
    </row>
    <row r="31">
      <c r="E31" s="15" t="inlineStr">
        <is>
          <t>MWST 8.1 % (CHF)</t>
        </is>
      </c>
      <c r="H31" s="16">
        <f>ROUND(H30*0.081,2)</f>
        <v/>
      </c>
    </row>
    <row r="32">
      <c r="E32" s="17" t="inlineStr">
        <is>
          <t>Total inkl. MWST (CHF)</t>
        </is>
      </c>
      <c r="H32" s="14">
        <f>H30+H31</f>
        <v/>
      </c>
    </row>
    <row r="34">
      <c r="A34" s="8" t="inlineStr">
        <is>
          <t>Konditionen</t>
        </is>
      </c>
    </row>
    <row r="35" ht="24" customHeight="1">
      <c r="A35" s="9" t="inlineStr">
        <is>
          <t>Gültigkeit 30 Tage ab Offertdatum · Preise in CHF, exkl. bauseitige Leistungen · Zahlung 30 Tage netto · Ausführung nach Vereinbarung · Preisänderungen bei Mehrmengen gemäss effektivem Aufwand (Regie, Art. 374 OR).</t>
        </is>
      </c>
    </row>
    <row r="37">
      <c r="A37" s="18" t="inlineStr">
        <is>
          <t>Offerte erstellt durch</t>
        </is>
      </c>
      <c r="E37" s="18" t="inlineStr">
        <is>
          <t>Auftrag erteilt (Auftraggeber)</t>
        </is>
      </c>
    </row>
    <row r="38" ht="22" customHeight="1">
      <c r="E38" s="9" t="inlineStr">
        <is>
          <t>Mit der Unterschrift wird die Offerte zum verbindlichen Auftrag angenommen.</t>
        </is>
      </c>
    </row>
    <row r="40" ht="20" customHeight="1">
      <c r="A40" s="7" t="n"/>
      <c r="B40" s="7" t="n"/>
      <c r="C40" s="7" t="n"/>
      <c r="E40" s="7" t="n"/>
      <c r="F40" s="7" t="n"/>
      <c r="G40" s="7" t="n"/>
    </row>
    <row r="42">
      <c r="A42" s="19" t="inlineStr">
        <is>
          <t>Hinweis: Eine Offerte mit fester Preisangabe ist verbindlich (Art. 3 OR); ein blosser Kostenvoranschlag (Art. 375 OR) ist eine unverbindliche Schätzung – kennzeichnen Sie das Dokument eindeutig. MWST-Normalsatz 8.1 % seit 1.1.2024. Vorlage von werkli.ch – Muster ohne Gewähr, ersetzt keine Rechts- oder Steuerberatung.</t>
        </is>
      </c>
    </row>
    <row r="43"/>
    <row r="44"/>
  </sheetData>
  <mergeCells count="25">
    <mergeCell ref="A8:D8"/>
    <mergeCell ref="A15:H15"/>
    <mergeCell ref="E31:G31"/>
    <mergeCell ref="E40:G40"/>
    <mergeCell ref="A1:E1"/>
    <mergeCell ref="E30:G30"/>
    <mergeCell ref="A10:D10"/>
    <mergeCell ref="A6:H6"/>
    <mergeCell ref="A9:D9"/>
    <mergeCell ref="A11:D11"/>
    <mergeCell ref="A27:E27"/>
    <mergeCell ref="A3:E3"/>
    <mergeCell ref="E32:G32"/>
    <mergeCell ref="E8:H8"/>
    <mergeCell ref="A2:E2"/>
    <mergeCell ref="E38:H38"/>
    <mergeCell ref="A40:C40"/>
    <mergeCell ref="A14:H14"/>
    <mergeCell ref="A42:H44"/>
    <mergeCell ref="E10:H10"/>
    <mergeCell ref="A4:E4"/>
    <mergeCell ref="E9:H9"/>
    <mergeCell ref="A35:H35"/>
    <mergeCell ref="E11:H11"/>
    <mergeCell ref="E29:G29"/>
  </mergeCells>
  <pageMargins left="0.4" right="0.4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2026-09-16T13:41:36Z</dcterms:created>
  <dcterms:modified xmlns:dcterms="http://purl.org/dc/terms/" xmlns:xsi="http://www.w3.org/2001/XMLSchema-instance" xsi:type="dcterms:W3CDTF">2026-09-16T13:41:36Z</dcterms:modified>
</cp:coreProperties>
</file>